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3-2026" sheetId="3" r:id="rId1"/>
  </sheets>
  <definedNames>
    <definedName name="_xlnm.Print_Area" localSheetId="0">'3-2026'!$A$1:$F$20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" i="3" l="1"/>
  <c r="D9" i="3" s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<sst xmlns="http://schemas.openxmlformats.org/spreadsheetml/2006/main" count="26" uniqueCount="25">
  <si>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</si>
  <si>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</si>
  <si>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</si>
  <si>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</si>
  <si>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</si>
  <si>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</si>
  <si>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</si>
  <si>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</si>
  <si>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</si>
  <si>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</si>
  <si>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</si>
  <si>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</si>
  <si>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</si>
  <si>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</si>
  <si>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</si>
  <si>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</si>
  <si>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</si>
  <si>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</si>
  <si>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</si>
  <si>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</si>
  <si>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</si>
  <si>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</si>
  <si>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</si>
  <si>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OŽUJAK 2026. GODINE</t>
  </si>
  <si>
    <t>Zlatar, 13.4.2026.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</si>
</sst>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/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43" t="s">
        <v>21</v>
      </c>
      <c r="B7" s="44">
        <v>18683136487</v>
      </c>
      <c r="C7" s="44" t="s">
        <v>5</v>
      </c>
      <c r="D7" s="45">
        <v>420</v>
      </c>
      <c r="E7" s="46">
        <v>3295</v>
      </c>
      <c r="F7" s="47" t="s">
        <v>22</v>
      </c>
    </row>
    <row r="8" spans="1:6" ht="15.75" customHeight="1" thickBot="1" x14ac:dyDescent="0.3">
      <c r="A8" s="48" t="s">
        <v>4</v>
      </c>
      <c r="B8" s="49"/>
      <c r="C8" s="50"/>
      <c r="D8" s="51">
        <f>D7</f>
        <v>420</v>
      </c>
      <c r="E8" s="52"/>
      <c r="F8" s="53"/>
    </row>
    <row r="9" spans="1:6" ht="15.75" customHeight="1" x14ac:dyDescent="0.25">
      <c r="A9" s="64" t="s">
        <v>11</v>
      </c>
      <c r="B9" s="65"/>
      <c r="C9" s="66"/>
      <c r="D9" s="30">
        <f>D8</f>
        <v>420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61" t="s">
        <v>13</v>
      </c>
      <c r="B12" s="62"/>
      <c r="C12" s="62"/>
      <c r="D12" s="63"/>
      <c r="E12" s="25"/>
      <c r="F12" s="26" t="s">
        <v>14</v>
      </c>
    </row>
    <row r="13" spans="1:6" x14ac:dyDescent="0.25">
      <c r="A13" s="54">
        <v>105031.16</v>
      </c>
      <c r="B13" s="55"/>
      <c r="C13" s="55"/>
      <c r="D13" s="56"/>
      <c r="E13" s="27">
        <v>3111</v>
      </c>
      <c r="F13" s="28" t="s">
        <v>15</v>
      </c>
    </row>
    <row r="14" spans="1:6" x14ac:dyDescent="0.25">
      <c r="A14" s="54">
        <v>2455.19</v>
      </c>
      <c r="B14" s="55"/>
      <c r="C14" s="55"/>
      <c r="D14" s="56"/>
      <c r="E14" s="27">
        <v>3121</v>
      </c>
      <c r="F14" s="28" t="s">
        <v>18</v>
      </c>
    </row>
    <row r="15" spans="1:6" x14ac:dyDescent="0.25">
      <c r="A15" s="54">
        <v>17330.150000000001</v>
      </c>
      <c r="B15" s="55"/>
      <c r="C15" s="55"/>
      <c r="D15" s="56"/>
      <c r="E15" s="27">
        <v>3132</v>
      </c>
      <c r="F15" s="28" t="s">
        <v>16</v>
      </c>
    </row>
    <row r="16" spans="1:6" x14ac:dyDescent="0.25">
      <c r="A16" s="54">
        <v>0</v>
      </c>
      <c r="B16" s="55"/>
      <c r="C16" s="55"/>
      <c r="D16" s="56"/>
      <c r="E16" s="27">
        <v>3211</v>
      </c>
      <c r="F16" s="28" t="s">
        <v>19</v>
      </c>
    </row>
    <row r="17" spans="1:6" x14ac:dyDescent="0.25">
      <c r="A17" s="54">
        <v>4234.6099999999997</v>
      </c>
      <c r="B17" s="55"/>
      <c r="C17" s="55"/>
      <c r="D17" s="56"/>
      <c r="E17" s="29">
        <v>3212</v>
      </c>
      <c r="F17" s="28" t="s">
        <v>17</v>
      </c>
    </row>
    <row r="18" spans="1:6" ht="15.75" x14ac:dyDescent="0.25">
      <c r="A18" s="57" t="s">
        <v>11</v>
      </c>
      <c r="B18" s="58"/>
      <c r="C18" s="59"/>
      <c r="D18" s="30">
        <f>SUM(A13:D17)</f>
        <v>129051.11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3-2026</vt:lpstr>
      <vt:lpstr>'3-2026'!Podrucje_ispisa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2026-04-13T07:31:17Z</dcterms:modified>
</cp:coreProperties>
</file>