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11-2025" sheetId="3" r:id="rId1"/>
  </sheets>
  <definedNames>
    <definedName name="_xlnm.Print_Area" localSheetId="0">'11-2025'!$A$1:$F$20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" i="3" l="1"/>
  <c r="D18" i="3" l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<sst xmlns="http://schemas.openxmlformats.org/spreadsheetml/2006/main" count="26" uniqueCount="25">
  <si>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</si>
  <si>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</si>
  <si>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</si>
  <si>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</si>
  <si>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</si>
  <si>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</si>
  <si>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</si>
  <si>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</si>
  <si>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</si>
  <si>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</si>
  <si>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</si>
  <si>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</si>
  <si>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</si>
  <si>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</si>
  <si>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</si>
  <si>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</si>
  <si>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</si>
  <si>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</si>
  <si>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</si>
  <si>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</si>
  <si>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</si>
  <si>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</si>
  <si>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</si>
  <si>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STUDENI 2025. GODINE</t>
  </si>
  <si>
    <t>Zlatar, 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</si>
</sst>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49" t="s">
        <v>23</v>
      </c>
      <c r="B4" s="49"/>
      <c r="C4" s="49"/>
      <c r="D4" s="49"/>
      <c r="E4" s="49"/>
      <c r="F4" s="49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56" t="s">
        <v>21</v>
      </c>
      <c r="B7" s="57">
        <v>18683136487</v>
      </c>
      <c r="C7" s="57" t="s">
        <v>5</v>
      </c>
      <c r="D7" s="58">
        <v>388</v>
      </c>
      <c r="E7" s="59">
        <v>3295</v>
      </c>
      <c r="F7" s="60" t="s">
        <v>22</v>
      </c>
    </row>
    <row r="8" spans="1:6" ht="15.75" customHeight="1" thickBot="1" x14ac:dyDescent="0.3">
      <c r="A8" s="61" t="s">
        <v>4</v>
      </c>
      <c r="B8" s="62"/>
      <c r="C8" s="63"/>
      <c r="D8" s="64">
        <f>D7</f>
        <v>388</v>
      </c>
      <c r="E8" s="65"/>
      <c r="F8" s="66"/>
    </row>
    <row r="9" spans="1:6" ht="15.75" customHeight="1" x14ac:dyDescent="0.25">
      <c r="A9" s="53" t="s">
        <v>11</v>
      </c>
      <c r="B9" s="54"/>
      <c r="C9" s="55"/>
      <c r="D9" s="30">
        <f>D8</f>
        <v>388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50" t="s">
        <v>13</v>
      </c>
      <c r="B12" s="51"/>
      <c r="C12" s="51"/>
      <c r="D12" s="52"/>
      <c r="E12" s="25"/>
      <c r="F12" s="26" t="s">
        <v>14</v>
      </c>
    </row>
    <row r="13" spans="1:6" x14ac:dyDescent="0.25">
      <c r="A13" s="43">
        <v>101711.94</v>
      </c>
      <c r="B13" s="44"/>
      <c r="C13" s="44"/>
      <c r="D13" s="45"/>
      <c r="E13" s="27">
        <v>3111</v>
      </c>
      <c r="F13" s="28" t="s">
        <v>15</v>
      </c>
    </row>
    <row r="14" spans="1:6" x14ac:dyDescent="0.25">
      <c r="A14" s="43">
        <v>3300</v>
      </c>
      <c r="B14" s="44"/>
      <c r="C14" s="44"/>
      <c r="D14" s="45"/>
      <c r="E14" s="27">
        <v>3121</v>
      </c>
      <c r="F14" s="28" t="s">
        <v>18</v>
      </c>
    </row>
    <row r="15" spans="1:6" x14ac:dyDescent="0.25">
      <c r="A15" s="43">
        <v>16801.900000000001</v>
      </c>
      <c r="B15" s="44"/>
      <c r="C15" s="44"/>
      <c r="D15" s="45"/>
      <c r="E15" s="27">
        <v>3132</v>
      </c>
      <c r="F15" s="28" t="s">
        <v>16</v>
      </c>
    </row>
    <row r="16" spans="1:6" x14ac:dyDescent="0.25">
      <c r="A16" s="43">
        <v>0</v>
      </c>
      <c r="B16" s="44"/>
      <c r="C16" s="44"/>
      <c r="D16" s="45"/>
      <c r="E16" s="27">
        <v>3211</v>
      </c>
      <c r="F16" s="28" t="s">
        <v>19</v>
      </c>
    </row>
    <row r="17" spans="1:6" x14ac:dyDescent="0.25">
      <c r="A17" s="43">
        <v>3622.56</v>
      </c>
      <c r="B17" s="44"/>
      <c r="C17" s="44"/>
      <c r="D17" s="45"/>
      <c r="E17" s="29">
        <v>3212</v>
      </c>
      <c r="F17" s="28" t="s">
        <v>17</v>
      </c>
    </row>
    <row r="18" spans="1:6" ht="15.75" x14ac:dyDescent="0.25">
      <c r="A18" s="46" t="s">
        <v>11</v>
      </c>
      <c r="B18" s="47"/>
      <c r="C18" s="48"/>
      <c r="D18" s="30">
        <f>SUM(A13:D17)</f>
        <v>125436.4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11-2025</vt:lpstr>
      <vt:lpstr>'11-2025'!Podrucje_ispisa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2025-12-15T08:45:04Z</dcterms:modified>
</cp:coreProperties>
</file>