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8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 l="1"/>
  <c r="D38" i="1" l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1" i="1" l="1"/>
  <c r="D42" i="1" l="1"/>
  <c r="D40" i="1"/>
</calcChain>
</file>

<file path=xl/sharedStrings.xml><?xml version="1.0" encoding="utf-8"?>
<sst xmlns="http://schemas.openxmlformats.org/spreadsheetml/2006/main" count="112" uniqueCount="77">
  <si>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</si>
  <si>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</si>
  <si>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</si>
  <si>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</si>
  <si>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</si>
  <si>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</si>
  <si>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</si>
  <si>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</si>
  <si>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</si>
  <si>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</si>
  <si>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</si>
  <si>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</si>
  <si>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</si>
  <si>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</si>
  <si>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</si>
  <si>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</si>
  <si>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VARAŽDIN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</si>
  <si>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</si>
  <si>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</si>
  <si>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</si>
  <si>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</si>
  <si>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</si>
  <si>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</si>
  <si>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</si>
  <si>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</si>
  <si>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</si>
  <si>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</si>
  <si>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</si>
  <si>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</si>
  <si>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</si>
  <si>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</si>
  <si>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</si>
  <si>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</si>
  <si>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</si>
  <si>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</si>
  <si>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</si>
  <si>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</si>
  <si>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</si>
  <si>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</si>
  <si>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</si>
  <si>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</si>
  <si>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</si>
  <si>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</si>
  <si>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</si>
  <si>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</si>
  <si>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</si>
  <si>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</si>
  <si>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DRŽAVNI PRORAČUN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</si>
  <si>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</si>
  <si>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</si>
  <si>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</si>
  <si>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</si>
  <si>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</si>
  <si>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</si>
  <si>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</si>
  <si>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ZAGREBAČKA BANKA</t>
  </si>
  <si>
    <t>BANKARSKE USLUGE I USLUGE PLATNOG PROMETA</t>
  </si>
  <si>
    <t>MIKROMOTOR</t>
  </si>
  <si>
    <t>61475442429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</si>
  <si>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</si>
  <si>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</si>
  <si>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</si>
  <si>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</si>
  <si>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</si>
  <si>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INFORMACIJE O TROŠENJU SREDSTAVA ZA KOLOVOZ 2024. GODINE</t>
  </si>
  <si>
    <t>MAVI, obrt za krojačke usluge</t>
  </si>
  <si>
    <t>65075541927</t>
  </si>
  <si>
    <t>HEP ELEKTRA d.o.o.</t>
  </si>
  <si>
    <t>43965974818</t>
  </si>
  <si>
    <t>GIGABIT ADRIA D.O.O.</t>
  </si>
  <si>
    <t>30050405410</t>
  </si>
  <si>
    <t xml:space="preserve">UREĐAJI, STROJEVI I OPREMA ZA OSTALE NAMJENE                                                                                                          </t>
  </si>
  <si>
    <t xml:space="preserve">SPORTSKA I GLAZBENA OPREMA                                                                                                                            </t>
  </si>
  <si>
    <t>RIJEKA</t>
  </si>
  <si>
    <t>GLAZBALARSKI OBRT "MARIO ŽMEGAČ"</t>
  </si>
  <si>
    <t>21532479840</t>
  </si>
  <si>
    <t>Zlatar, 9.9.2024.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</si>
</sst>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5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164" fontId="3" fillId="3" borderId="9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1" xfId="1" applyFont="1" applyFill="1" applyBorder="1" applyAlignment="1"/>
    <xf numFmtId="0" fontId="9" fillId="3" borderId="10" xfId="1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13" fillId="0" borderId="5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5" xfId="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/>
    <xf numFmtId="0" fontId="9" fillId="0" borderId="3" xfId="1" applyFont="1" applyBorder="1" applyAlignment="1">
      <alignment horizontal="right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 wrapText="1" readingOrder="1"/>
    </xf>
    <xf numFmtId="0" fontId="9" fillId="0" borderId="3" xfId="1" applyFont="1" applyBorder="1" applyAlignment="1">
      <alignment horizontal="right" vertical="top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54"/>
  <sheetViews>
    <sheetView tabSelected="1" zoomScaleNormal="100" workbookViewId="0">
      <selection activeCell="A53" sqref="A53"/>
    </sheetView>
  </sheetViews>
  <sheetFormatPr defaultRowHeight="15" x14ac:dyDescent="0.25"/>
  <cols>
    <col min="1" max="1" width="47.85546875" customWidth="1"/>
    <col min="2" max="2" width="15.7109375" style="4" customWidth="1"/>
    <col min="3" max="3" width="20.140625" customWidth="1"/>
    <col min="4" max="4" width="15" style="6" customWidth="1"/>
    <col min="5" max="5" width="9.140625" customWidth="1"/>
    <col min="6" max="6" width="52" customWidth="1"/>
  </cols>
  <sheetData>
    <row r="1" spans="1:10" ht="20.25" customHeight="1" x14ac:dyDescent="0.25">
      <c r="A1" s="12" t="s">
        <v>41</v>
      </c>
      <c r="B1" s="13"/>
      <c r="C1" s="14"/>
      <c r="D1" s="15"/>
      <c r="E1" s="16"/>
      <c r="F1" s="16"/>
    </row>
    <row r="2" spans="1:10" s="1" customFormat="1" ht="20.25" customHeight="1" x14ac:dyDescent="0.35">
      <c r="A2" s="17" t="s">
        <v>42</v>
      </c>
      <c r="B2" s="18"/>
      <c r="C2" s="14"/>
      <c r="D2" s="15"/>
      <c r="E2" s="16"/>
      <c r="F2" s="16"/>
    </row>
    <row r="3" spans="1:10" ht="20.25" customHeight="1" x14ac:dyDescent="0.25">
      <c r="A3" s="17" t="s">
        <v>43</v>
      </c>
      <c r="B3" s="18"/>
      <c r="C3" s="14"/>
      <c r="D3" s="15"/>
      <c r="E3" s="16"/>
      <c r="F3" s="16"/>
    </row>
    <row r="4" spans="1:10" ht="21" x14ac:dyDescent="0.35">
      <c r="A4" s="62" t="s">
        <v>64</v>
      </c>
      <c r="B4" s="62"/>
      <c r="C4" s="62"/>
      <c r="D4" s="62"/>
      <c r="E4" s="62"/>
      <c r="F4" s="62"/>
    </row>
    <row r="5" spans="1:10" ht="19.5" customHeight="1" x14ac:dyDescent="0.25">
      <c r="A5" s="19"/>
      <c r="B5" s="20"/>
      <c r="C5" s="16"/>
      <c r="D5" s="15"/>
      <c r="E5" s="63" t="s">
        <v>44</v>
      </c>
      <c r="F5" s="63"/>
    </row>
    <row r="6" spans="1:10" ht="45" x14ac:dyDescent="0.25">
      <c r="A6" s="21" t="s">
        <v>45</v>
      </c>
      <c r="B6" s="22" t="s">
        <v>0</v>
      </c>
      <c r="C6" s="23" t="s">
        <v>46</v>
      </c>
      <c r="D6" s="24" t="s">
        <v>1</v>
      </c>
      <c r="E6" s="21" t="s">
        <v>2</v>
      </c>
      <c r="F6" s="21" t="s">
        <v>3</v>
      </c>
    </row>
    <row r="7" spans="1:10" x14ac:dyDescent="0.25">
      <c r="A7" s="2" t="s">
        <v>8</v>
      </c>
      <c r="B7" s="5" t="s">
        <v>9</v>
      </c>
      <c r="C7" s="3" t="s">
        <v>10</v>
      </c>
      <c r="D7" s="7">
        <v>1.66</v>
      </c>
      <c r="E7" s="3">
        <v>3294</v>
      </c>
      <c r="F7" s="2" t="s">
        <v>11</v>
      </c>
    </row>
    <row r="8" spans="1:10" ht="27" customHeight="1" thickBot="1" x14ac:dyDescent="0.3">
      <c r="A8" s="8" t="s">
        <v>5</v>
      </c>
      <c r="B8" s="9"/>
      <c r="C8" s="10"/>
      <c r="D8" s="11">
        <f>SUM(D7:D7)</f>
        <v>1.66</v>
      </c>
      <c r="E8" s="10"/>
      <c r="F8" s="56"/>
    </row>
    <row r="9" spans="1:10" x14ac:dyDescent="0.25">
      <c r="A9" s="2" t="s">
        <v>14</v>
      </c>
      <c r="B9" s="5" t="s">
        <v>15</v>
      </c>
      <c r="C9" s="3" t="s">
        <v>10</v>
      </c>
      <c r="D9" s="7">
        <v>116.29</v>
      </c>
      <c r="E9" s="3">
        <v>3231</v>
      </c>
      <c r="F9" s="2" t="s">
        <v>7</v>
      </c>
    </row>
    <row r="10" spans="1:10" ht="27" customHeight="1" thickBot="1" x14ac:dyDescent="0.3">
      <c r="A10" s="8" t="s">
        <v>5</v>
      </c>
      <c r="B10" s="9"/>
      <c r="C10" s="10"/>
      <c r="D10" s="11">
        <f>SUM(D9:D9)</f>
        <v>116.29</v>
      </c>
      <c r="E10" s="10"/>
      <c r="F10" s="56"/>
      <c r="I10" s="57"/>
      <c r="J10" s="57"/>
    </row>
    <row r="11" spans="1:10" x14ac:dyDescent="0.25">
      <c r="A11" s="2" t="s">
        <v>17</v>
      </c>
      <c r="B11" s="5" t="s">
        <v>18</v>
      </c>
      <c r="C11" s="3" t="s">
        <v>19</v>
      </c>
      <c r="D11" s="7">
        <v>157.5</v>
      </c>
      <c r="E11" s="3">
        <v>3238</v>
      </c>
      <c r="F11" s="2" t="s">
        <v>20</v>
      </c>
    </row>
    <row r="12" spans="1:10" ht="15.75" thickBot="1" x14ac:dyDescent="0.3">
      <c r="A12" s="8" t="s">
        <v>5</v>
      </c>
      <c r="B12" s="9"/>
      <c r="C12" s="10"/>
      <c r="D12" s="11">
        <f>SUM(D11:D11)</f>
        <v>157.5</v>
      </c>
      <c r="E12" s="10"/>
      <c r="F12" s="56"/>
    </row>
    <row r="13" spans="1:10" ht="27" customHeight="1" x14ac:dyDescent="0.25">
      <c r="A13" s="2" t="s">
        <v>22</v>
      </c>
      <c r="B13" s="5" t="s">
        <v>23</v>
      </c>
      <c r="C13" s="3" t="s">
        <v>10</v>
      </c>
      <c r="D13" s="7">
        <v>148.88999999999999</v>
      </c>
      <c r="E13" s="3">
        <v>3231</v>
      </c>
      <c r="F13" s="2" t="s">
        <v>7</v>
      </c>
    </row>
    <row r="14" spans="1:10" ht="15.75" thickBot="1" x14ac:dyDescent="0.3">
      <c r="A14" s="8" t="s">
        <v>5</v>
      </c>
      <c r="B14" s="9"/>
      <c r="C14" s="10"/>
      <c r="D14" s="11">
        <f>SUM(D13:D13)</f>
        <v>148.88999999999999</v>
      </c>
      <c r="E14" s="10"/>
      <c r="F14" s="56"/>
    </row>
    <row r="15" spans="1:10" x14ac:dyDescent="0.25">
      <c r="A15" s="2" t="s">
        <v>24</v>
      </c>
      <c r="B15" s="5" t="s">
        <v>25</v>
      </c>
      <c r="C15" s="3" t="s">
        <v>10</v>
      </c>
      <c r="D15" s="7">
        <v>10.62</v>
      </c>
      <c r="E15" s="3">
        <v>3233</v>
      </c>
      <c r="F15" s="2" t="s">
        <v>26</v>
      </c>
    </row>
    <row r="16" spans="1:10" ht="27" customHeight="1" thickBot="1" x14ac:dyDescent="0.3">
      <c r="A16" s="8" t="s">
        <v>5</v>
      </c>
      <c r="B16" s="9"/>
      <c r="C16" s="10"/>
      <c r="D16" s="11">
        <f>SUM(D15:D15)</f>
        <v>10.62</v>
      </c>
      <c r="E16" s="10"/>
      <c r="F16" s="56"/>
    </row>
    <row r="17" spans="1:6" x14ac:dyDescent="0.25">
      <c r="A17" s="2" t="s">
        <v>27</v>
      </c>
      <c r="B17" s="5" t="s">
        <v>28</v>
      </c>
      <c r="C17" s="3" t="s">
        <v>4</v>
      </c>
      <c r="D17" s="7">
        <v>14.18</v>
      </c>
      <c r="E17" s="3">
        <v>3221</v>
      </c>
      <c r="F17" s="2" t="s">
        <v>13</v>
      </c>
    </row>
    <row r="18" spans="1:6" ht="27" customHeight="1" thickBot="1" x14ac:dyDescent="0.3">
      <c r="A18" s="8" t="s">
        <v>5</v>
      </c>
      <c r="B18" s="9"/>
      <c r="C18" s="10"/>
      <c r="D18" s="11">
        <f>SUM(D17:D17)</f>
        <v>14.18</v>
      </c>
      <c r="E18" s="10"/>
      <c r="F18" s="56"/>
    </row>
    <row r="19" spans="1:6" x14ac:dyDescent="0.25">
      <c r="A19" s="2" t="s">
        <v>65</v>
      </c>
      <c r="B19" s="5" t="s">
        <v>66</v>
      </c>
      <c r="C19" s="3" t="s">
        <v>4</v>
      </c>
      <c r="D19" s="7">
        <v>2500</v>
      </c>
      <c r="E19" s="3">
        <v>3239</v>
      </c>
      <c r="F19" s="2" t="s">
        <v>62</v>
      </c>
    </row>
    <row r="20" spans="1:6" ht="27" customHeight="1" thickBot="1" x14ac:dyDescent="0.3">
      <c r="A20" s="8" t="s">
        <v>5</v>
      </c>
      <c r="B20" s="9"/>
      <c r="C20" s="10"/>
      <c r="D20" s="11">
        <f>SUM(D19:D19)</f>
        <v>2500</v>
      </c>
      <c r="E20" s="10"/>
      <c r="F20" s="56"/>
    </row>
    <row r="21" spans="1:6" x14ac:dyDescent="0.25">
      <c r="A21" s="2" t="s">
        <v>30</v>
      </c>
      <c r="B21" s="5" t="s">
        <v>31</v>
      </c>
      <c r="C21" s="3" t="s">
        <v>12</v>
      </c>
      <c r="D21" s="7">
        <v>82.11</v>
      </c>
      <c r="E21" s="3">
        <v>3234</v>
      </c>
      <c r="F21" s="2" t="s">
        <v>32</v>
      </c>
    </row>
    <row r="22" spans="1:6" ht="27" customHeight="1" thickBot="1" x14ac:dyDescent="0.3">
      <c r="A22" s="8" t="s">
        <v>5</v>
      </c>
      <c r="B22" s="9"/>
      <c r="C22" s="10"/>
      <c r="D22" s="11">
        <f>SUM(D21:D21)</f>
        <v>82.11</v>
      </c>
      <c r="E22" s="10"/>
      <c r="F22" s="56"/>
    </row>
    <row r="23" spans="1:6" x14ac:dyDescent="0.25">
      <c r="A23" s="2" t="s">
        <v>57</v>
      </c>
      <c r="B23" s="5" t="s">
        <v>58</v>
      </c>
      <c r="C23" s="3" t="s">
        <v>4</v>
      </c>
      <c r="D23" s="7">
        <v>13.5</v>
      </c>
      <c r="E23" s="3">
        <v>3223</v>
      </c>
      <c r="F23" s="2" t="s">
        <v>29</v>
      </c>
    </row>
    <row r="24" spans="1:6" ht="27" customHeight="1" thickBot="1" x14ac:dyDescent="0.3">
      <c r="A24" s="8" t="s">
        <v>5</v>
      </c>
      <c r="B24" s="9"/>
      <c r="C24" s="10"/>
      <c r="D24" s="11">
        <f>SUM(D23:D23)</f>
        <v>13.5</v>
      </c>
      <c r="E24" s="10"/>
      <c r="F24" s="56"/>
    </row>
    <row r="25" spans="1:6" x14ac:dyDescent="0.25">
      <c r="A25" s="2" t="s">
        <v>67</v>
      </c>
      <c r="B25" s="5" t="s">
        <v>68</v>
      </c>
      <c r="C25" s="3" t="s">
        <v>10</v>
      </c>
      <c r="D25" s="7">
        <v>218.91</v>
      </c>
      <c r="E25" s="3">
        <v>3223</v>
      </c>
      <c r="F25" s="2" t="s">
        <v>29</v>
      </c>
    </row>
    <row r="26" spans="1:6" ht="27" customHeight="1" thickBot="1" x14ac:dyDescent="0.3">
      <c r="A26" s="8" t="s">
        <v>5</v>
      </c>
      <c r="B26" s="9"/>
      <c r="C26" s="10"/>
      <c r="D26" s="11">
        <f>SUM(D25:D25)</f>
        <v>218.91</v>
      </c>
      <c r="E26" s="10"/>
      <c r="F26" s="56"/>
    </row>
    <row r="27" spans="1:6" x14ac:dyDescent="0.25">
      <c r="A27" s="2" t="s">
        <v>33</v>
      </c>
      <c r="B27" s="5" t="s">
        <v>34</v>
      </c>
      <c r="C27" s="3" t="s">
        <v>35</v>
      </c>
      <c r="D27" s="7">
        <v>24.31</v>
      </c>
      <c r="E27" s="3">
        <v>3223</v>
      </c>
      <c r="F27" s="2" t="s">
        <v>29</v>
      </c>
    </row>
    <row r="28" spans="1:6" ht="27" customHeight="1" thickBot="1" x14ac:dyDescent="0.3">
      <c r="A28" s="8" t="s">
        <v>5</v>
      </c>
      <c r="B28" s="9"/>
      <c r="C28" s="10"/>
      <c r="D28" s="11">
        <f>SUM(D27:D27)</f>
        <v>24.31</v>
      </c>
      <c r="E28" s="10"/>
      <c r="F28" s="56"/>
    </row>
    <row r="29" spans="1:6" x14ac:dyDescent="0.25">
      <c r="A29" s="2" t="s">
        <v>36</v>
      </c>
      <c r="B29" s="5" t="s">
        <v>37</v>
      </c>
      <c r="C29" s="3" t="s">
        <v>4</v>
      </c>
      <c r="D29" s="7">
        <v>19.34</v>
      </c>
      <c r="E29" s="3">
        <v>3222</v>
      </c>
      <c r="F29" s="2" t="s">
        <v>6</v>
      </c>
    </row>
    <row r="30" spans="1:6" ht="27" customHeight="1" thickBot="1" x14ac:dyDescent="0.3">
      <c r="A30" s="8" t="s">
        <v>5</v>
      </c>
      <c r="B30" s="9"/>
      <c r="C30" s="10"/>
      <c r="D30" s="11">
        <f>SUM(D29:D29)</f>
        <v>19.34</v>
      </c>
      <c r="E30" s="10"/>
      <c r="F30" s="56"/>
    </row>
    <row r="31" spans="1:6" x14ac:dyDescent="0.25">
      <c r="A31" s="2" t="s">
        <v>69</v>
      </c>
      <c r="B31" s="5" t="s">
        <v>70</v>
      </c>
      <c r="C31" s="3" t="s">
        <v>73</v>
      </c>
      <c r="D31" s="7">
        <v>247.5</v>
      </c>
      <c r="E31" s="3">
        <v>4227</v>
      </c>
      <c r="F31" s="2" t="s">
        <v>71</v>
      </c>
    </row>
    <row r="32" spans="1:6" ht="27" customHeight="1" thickBot="1" x14ac:dyDescent="0.3">
      <c r="A32" s="8" t="s">
        <v>5</v>
      </c>
      <c r="B32" s="9"/>
      <c r="C32" s="10"/>
      <c r="D32" s="11">
        <f>SUM(D31:D31)</f>
        <v>247.5</v>
      </c>
      <c r="E32" s="10"/>
      <c r="F32" s="56"/>
    </row>
    <row r="33" spans="1:6" x14ac:dyDescent="0.25">
      <c r="A33" s="2" t="s">
        <v>59</v>
      </c>
      <c r="B33" s="5" t="s">
        <v>60</v>
      </c>
      <c r="C33" s="3" t="s">
        <v>12</v>
      </c>
      <c r="D33" s="7">
        <v>1076.96</v>
      </c>
      <c r="E33" s="3">
        <v>3292</v>
      </c>
      <c r="F33" s="2" t="s">
        <v>61</v>
      </c>
    </row>
    <row r="34" spans="1:6" ht="27" customHeight="1" thickBot="1" x14ac:dyDescent="0.3">
      <c r="A34" s="8" t="s">
        <v>5</v>
      </c>
      <c r="B34" s="9"/>
      <c r="C34" s="10"/>
      <c r="D34" s="11">
        <f>SUM(D33:D33)</f>
        <v>1076.96</v>
      </c>
      <c r="E34" s="10"/>
      <c r="F34" s="56"/>
    </row>
    <row r="35" spans="1:6" x14ac:dyDescent="0.25">
      <c r="A35" s="2" t="s">
        <v>74</v>
      </c>
      <c r="B35" s="5" t="s">
        <v>75</v>
      </c>
      <c r="C35" s="3" t="s">
        <v>16</v>
      </c>
      <c r="D35" s="7">
        <v>1469.45</v>
      </c>
      <c r="E35" s="3">
        <v>4226</v>
      </c>
      <c r="F35" s="2" t="s">
        <v>72</v>
      </c>
    </row>
    <row r="36" spans="1:6" ht="27" customHeight="1" thickBot="1" x14ac:dyDescent="0.3">
      <c r="A36" s="8" t="s">
        <v>5</v>
      </c>
      <c r="B36" s="9"/>
      <c r="C36" s="10"/>
      <c r="D36" s="11">
        <f>SUM(D35:D35)</f>
        <v>1469.45</v>
      </c>
      <c r="E36" s="10"/>
      <c r="F36" s="56"/>
    </row>
    <row r="37" spans="1:6" x14ac:dyDescent="0.25">
      <c r="A37" s="2" t="s">
        <v>39</v>
      </c>
      <c r="B37" s="5" t="s">
        <v>40</v>
      </c>
      <c r="C37" s="3" t="s">
        <v>21</v>
      </c>
      <c r="D37" s="7">
        <v>313.17</v>
      </c>
      <c r="E37" s="3">
        <v>3234</v>
      </c>
      <c r="F37" s="2" t="s">
        <v>32</v>
      </c>
    </row>
    <row r="38" spans="1:6" ht="27" customHeight="1" thickBot="1" x14ac:dyDescent="0.3">
      <c r="A38" s="8" t="s">
        <v>5</v>
      </c>
      <c r="B38" s="9"/>
      <c r="C38" s="10"/>
      <c r="D38" s="11">
        <f>SUM(D37:D37)</f>
        <v>313.17</v>
      </c>
      <c r="E38" s="10"/>
      <c r="F38" s="56"/>
    </row>
    <row r="39" spans="1:6" ht="15" customHeight="1" x14ac:dyDescent="0.25">
      <c r="A39" s="34" t="s">
        <v>47</v>
      </c>
      <c r="B39" s="25">
        <v>18683136487</v>
      </c>
      <c r="C39" s="25" t="s">
        <v>10</v>
      </c>
      <c r="D39" s="54">
        <v>336</v>
      </c>
      <c r="E39" s="55">
        <v>3295</v>
      </c>
      <c r="F39" s="53" t="s">
        <v>63</v>
      </c>
    </row>
    <row r="40" spans="1:6" ht="27" customHeight="1" thickBot="1" x14ac:dyDescent="0.3">
      <c r="A40" s="28" t="s">
        <v>5</v>
      </c>
      <c r="B40" s="29"/>
      <c r="C40" s="30"/>
      <c r="D40" s="49">
        <f>SUM(D39:D39)</f>
        <v>336</v>
      </c>
      <c r="E40" s="35"/>
      <c r="F40" s="32"/>
    </row>
    <row r="41" spans="1:6" ht="15" customHeight="1" x14ac:dyDescent="0.25">
      <c r="A41" s="50" t="s">
        <v>55</v>
      </c>
      <c r="B41" s="51">
        <v>92963223473</v>
      </c>
      <c r="C41" s="27" t="s">
        <v>10</v>
      </c>
      <c r="D41" s="26">
        <v>62.64</v>
      </c>
      <c r="E41" s="27">
        <v>3431</v>
      </c>
      <c r="F41" s="50" t="s">
        <v>56</v>
      </c>
    </row>
    <row r="42" spans="1:6" ht="27" customHeight="1" thickBot="1" x14ac:dyDescent="0.3">
      <c r="A42" s="28" t="s">
        <v>5</v>
      </c>
      <c r="B42" s="29"/>
      <c r="C42" s="30"/>
      <c r="D42" s="31">
        <f>SUM(D41:D41)</f>
        <v>62.64</v>
      </c>
      <c r="E42" s="30"/>
      <c r="F42" s="32"/>
    </row>
    <row r="43" spans="1:6" ht="15" customHeight="1" x14ac:dyDescent="0.25">
      <c r="A43" s="50" t="s">
        <v>38</v>
      </c>
      <c r="B43" s="51">
        <v>92963223473</v>
      </c>
      <c r="C43" s="27" t="s">
        <v>10</v>
      </c>
      <c r="D43" s="26">
        <v>134.6</v>
      </c>
      <c r="E43" s="3">
        <v>3223</v>
      </c>
      <c r="F43" s="2" t="s">
        <v>29</v>
      </c>
    </row>
    <row r="44" spans="1:6" ht="27" customHeight="1" thickBot="1" x14ac:dyDescent="0.3">
      <c r="A44" s="28" t="s">
        <v>5</v>
      </c>
      <c r="B44" s="29"/>
      <c r="C44" s="30"/>
      <c r="D44" s="31">
        <f>SUM(D43:D43)</f>
        <v>134.6</v>
      </c>
      <c r="E44" s="30"/>
      <c r="F44" s="32"/>
    </row>
    <row r="45" spans="1:6" ht="19.5" customHeight="1" x14ac:dyDescent="0.25">
      <c r="A45" s="64" t="s">
        <v>48</v>
      </c>
      <c r="B45" s="65"/>
      <c r="C45" s="66"/>
      <c r="D45" s="36">
        <f>D8+D10+D12+D14+D16+D18+D20+D22+D24+D26+D28+D30+D32+D34+D36+D38+D40+D42+D44</f>
        <v>6947.630000000001</v>
      </c>
      <c r="E45" s="52"/>
      <c r="F45" s="50"/>
    </row>
    <row r="46" spans="1:6" ht="27" customHeight="1" x14ac:dyDescent="0.25">
      <c r="A46" s="38"/>
      <c r="B46" s="39"/>
      <c r="C46" s="40"/>
      <c r="D46" s="41"/>
      <c r="E46" s="58" t="s">
        <v>49</v>
      </c>
      <c r="F46" s="58"/>
    </row>
    <row r="47" spans="1:6" ht="27" customHeight="1" x14ac:dyDescent="0.25">
      <c r="A47" s="70" t="s">
        <v>50</v>
      </c>
      <c r="B47" s="71"/>
      <c r="C47" s="71"/>
      <c r="D47" s="72"/>
      <c r="E47" s="42"/>
      <c r="F47" s="43" t="s">
        <v>51</v>
      </c>
    </row>
    <row r="48" spans="1:6" x14ac:dyDescent="0.25">
      <c r="A48" s="59">
        <v>90307.7</v>
      </c>
      <c r="B48" s="60"/>
      <c r="C48" s="60"/>
      <c r="D48" s="61"/>
      <c r="E48" s="44">
        <v>3111</v>
      </c>
      <c r="F48" s="45" t="s">
        <v>52</v>
      </c>
    </row>
    <row r="49" spans="1:6" x14ac:dyDescent="0.25">
      <c r="A49" s="59">
        <v>14900.76</v>
      </c>
      <c r="B49" s="60"/>
      <c r="C49" s="60"/>
      <c r="D49" s="61"/>
      <c r="E49" s="44">
        <v>3132</v>
      </c>
      <c r="F49" s="45" t="s">
        <v>53</v>
      </c>
    </row>
    <row r="50" spans="1:6" x14ac:dyDescent="0.25">
      <c r="A50" s="59">
        <v>1205.1400000000001</v>
      </c>
      <c r="B50" s="60"/>
      <c r="C50" s="60"/>
      <c r="D50" s="61"/>
      <c r="E50" s="46">
        <v>3212</v>
      </c>
      <c r="F50" s="45" t="s">
        <v>54</v>
      </c>
    </row>
    <row r="51" spans="1:6" ht="19.5" customHeight="1" x14ac:dyDescent="0.25">
      <c r="A51" s="67" t="s">
        <v>48</v>
      </c>
      <c r="B51" s="68"/>
      <c r="C51" s="69"/>
      <c r="D51" s="47">
        <f>SUM(A48:D50)</f>
        <v>106413.59999999999</v>
      </c>
      <c r="E51" s="37"/>
      <c r="F51" s="48"/>
    </row>
    <row r="52" spans="1:6" x14ac:dyDescent="0.25">
      <c r="A52" s="38"/>
      <c r="B52" s="39"/>
      <c r="C52" s="40"/>
      <c r="D52" s="41"/>
      <c r="E52" s="40"/>
      <c r="F52" s="38"/>
    </row>
    <row r="53" spans="1:6" x14ac:dyDescent="0.25">
      <c r="A53" s="33" t="s">
        <v>76</v>
      </c>
      <c r="B53" s="39"/>
      <c r="C53" s="40"/>
      <c r="D53" s="41"/>
      <c r="E53" s="40"/>
      <c r="F53" s="38"/>
    </row>
    <row r="54" spans="1:6" x14ac:dyDescent="0.25">
      <c r="A54" s="2"/>
      <c r="B54" s="5"/>
      <c r="C54" s="3"/>
      <c r="D54" s="7"/>
      <c r="E54" s="3"/>
      <c r="F54" s="2"/>
    </row>
    <row r="55" spans="1:6" x14ac:dyDescent="0.25">
      <c r="A55" s="2"/>
      <c r="B55" s="5"/>
      <c r="C55" s="3"/>
      <c r="D55" s="7"/>
      <c r="E55" s="3"/>
      <c r="F55" s="2"/>
    </row>
    <row r="56" spans="1:6" x14ac:dyDescent="0.25">
      <c r="A56" s="2"/>
      <c r="B56" s="5"/>
      <c r="C56" s="3"/>
      <c r="D56" s="7"/>
      <c r="E56" s="3"/>
      <c r="F56" s="2"/>
    </row>
    <row r="57" spans="1:6" x14ac:dyDescent="0.25">
      <c r="A57" s="2"/>
      <c r="B57" s="5"/>
      <c r="C57" s="3"/>
      <c r="D57" s="7"/>
      <c r="E57" s="3"/>
      <c r="F57" s="2"/>
    </row>
    <row r="58" spans="1:6" x14ac:dyDescent="0.25">
      <c r="A58" s="2"/>
      <c r="B58" s="5"/>
      <c r="C58" s="3"/>
      <c r="D58" s="7"/>
      <c r="E58" s="3"/>
      <c r="F58" s="2"/>
    </row>
    <row r="59" spans="1:6" x14ac:dyDescent="0.25">
      <c r="A59" s="2"/>
      <c r="B59" s="5"/>
      <c r="C59" s="3"/>
      <c r="D59" s="7"/>
      <c r="E59" s="3"/>
      <c r="F59" s="2"/>
    </row>
    <row r="60" spans="1:6" x14ac:dyDescent="0.25">
      <c r="A60" s="2"/>
      <c r="B60" s="5"/>
      <c r="C60" s="3"/>
      <c r="D60" s="7"/>
      <c r="E60" s="3"/>
      <c r="F60" s="2"/>
    </row>
    <row r="61" spans="1:6" x14ac:dyDescent="0.25">
      <c r="A61" s="2"/>
      <c r="B61" s="5"/>
      <c r="C61" s="3"/>
      <c r="D61" s="7"/>
      <c r="E61" s="3"/>
      <c r="F61" s="2"/>
    </row>
    <row r="62" spans="1:6" x14ac:dyDescent="0.25">
      <c r="A62" s="2"/>
      <c r="B62" s="5"/>
      <c r="C62" s="3"/>
      <c r="D62" s="7"/>
      <c r="E62" s="3"/>
      <c r="F62" s="2"/>
    </row>
    <row r="63" spans="1:6" x14ac:dyDescent="0.25">
      <c r="A63" s="2"/>
      <c r="B63" s="5"/>
      <c r="C63" s="3"/>
      <c r="D63" s="7"/>
      <c r="E63" s="3"/>
      <c r="F63" s="2"/>
    </row>
    <row r="64" spans="1:6" x14ac:dyDescent="0.25">
      <c r="A64" s="2"/>
      <c r="B64" s="5"/>
      <c r="C64" s="3"/>
      <c r="D64" s="7"/>
      <c r="E64" s="3"/>
      <c r="F64" s="2"/>
    </row>
    <row r="65" spans="1:6" x14ac:dyDescent="0.25">
      <c r="A65" s="2"/>
      <c r="B65" s="5"/>
      <c r="C65" s="3"/>
      <c r="D65" s="7"/>
      <c r="E65" s="3"/>
      <c r="F65" s="2"/>
    </row>
    <row r="66" spans="1:6" x14ac:dyDescent="0.25">
      <c r="A66" s="2"/>
      <c r="B66" s="5"/>
      <c r="C66" s="3"/>
      <c r="D66" s="7"/>
      <c r="E66" s="3"/>
      <c r="F66" s="2"/>
    </row>
    <row r="67" spans="1:6" x14ac:dyDescent="0.25">
      <c r="A67" s="2"/>
      <c r="B67" s="5"/>
      <c r="C67" s="3"/>
      <c r="D67" s="7"/>
      <c r="E67" s="3"/>
      <c r="F67" s="2"/>
    </row>
    <row r="68" spans="1:6" x14ac:dyDescent="0.25">
      <c r="A68" s="2"/>
      <c r="B68" s="5"/>
      <c r="C68" s="3"/>
      <c r="D68" s="7"/>
      <c r="E68" s="3"/>
      <c r="F68" s="2"/>
    </row>
    <row r="69" spans="1:6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</row>
    <row r="3972" spans="1:6" x14ac:dyDescent="0.25">
      <c r="A3972" s="2"/>
    </row>
    <row r="3973" spans="1:6" x14ac:dyDescent="0.25">
      <c r="A3973" s="2"/>
    </row>
    <row r="3974" spans="1:6" x14ac:dyDescent="0.25">
      <c r="A3974" s="2"/>
    </row>
    <row r="3975" spans="1:6" x14ac:dyDescent="0.25">
      <c r="A3975" s="2"/>
    </row>
    <row r="3976" spans="1:6" x14ac:dyDescent="0.25">
      <c r="A3976" s="2"/>
    </row>
    <row r="3977" spans="1:6" x14ac:dyDescent="0.25">
      <c r="A3977" s="2"/>
    </row>
    <row r="3978" spans="1:6" x14ac:dyDescent="0.25">
      <c r="A3978" s="2"/>
    </row>
    <row r="3979" spans="1:6" x14ac:dyDescent="0.25">
      <c r="A3979" s="2"/>
    </row>
    <row r="3980" spans="1:6" x14ac:dyDescent="0.25">
      <c r="A3980" s="2"/>
    </row>
    <row r="3981" spans="1:6" x14ac:dyDescent="0.25">
      <c r="A3981" s="2"/>
    </row>
    <row r="3982" spans="1:6" x14ac:dyDescent="0.25">
      <c r="A3982" s="2"/>
    </row>
    <row r="3983" spans="1:6" x14ac:dyDescent="0.25">
      <c r="A3983" s="2"/>
    </row>
    <row r="3984" spans="1:6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</sheetData>
  <mergeCells count="9">
    <mergeCell ref="A50:D50"/>
    <mergeCell ref="A51:C51"/>
    <mergeCell ref="A47:D47"/>
    <mergeCell ref="A48:D48"/>
    <mergeCell ref="E46:F46"/>
    <mergeCell ref="A49:D49"/>
    <mergeCell ref="A4:F4"/>
    <mergeCell ref="E5:F5"/>
    <mergeCell ref="A45:C4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2024-09-09T07:42:18Z</cp:lastPrinted>
  <dcterms:created xsi:type="dcterms:W3CDTF">2024-03-05T11:42:46Z</dcterms:created>
  <dcterms:modified xsi:type="dcterms:W3CDTF">2024-09-09T07:48:33Z</dcterms:modified>
</cp:coreProperties>
</file>